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3275" windowHeight="7935" activeTab="0"/>
  </bookViews>
  <sheets>
    <sheet name="1 апр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<sst xmlns="http://schemas.openxmlformats.org/spreadsheetml/2006/main" count="31" uniqueCount="31">
  <si>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>городское население</t>
  </si>
  <si>
    <t>сельское население</t>
  </si>
  <si>
    <t>Городской округ Сыктывкар</t>
  </si>
  <si>
    <t>Городской округ Воркута</t>
  </si>
  <si>
    <t>Городской округ Инта</t>
  </si>
  <si>
    <t>Городской округ Ухта</t>
  </si>
  <si>
    <t>Муниципальный район Ижемский</t>
  </si>
  <si>
    <t>Муниципальный район Княжпогостский</t>
  </si>
  <si>
    <t>Муниципальный район Койгородский</t>
  </si>
  <si>
    <t>Муниципальный район Корткеросский</t>
  </si>
  <si>
    <t>Муниципальный район Печора</t>
  </si>
  <si>
    <t>Муниципальный район Прилузский</t>
  </si>
  <si>
    <t>Муниципальный район Сосногорск</t>
  </si>
  <si>
    <t>Муниципальный район Сыктывдинский</t>
  </si>
  <si>
    <t>Муниципальный район Сысольский</t>
  </si>
  <si>
    <t>Муниципальный район Троицко-Печорский</t>
  </si>
  <si>
    <t>Муниципальный район Удорский</t>
  </si>
  <si>
    <t>Муниципальный район Усть-Вымский</t>
  </si>
  <si>
    <t>Муниципальный район Усть-Куломский</t>
  </si>
  <si>
    <t>Муниципальный район Усть-Цилемский</t>
  </si>
  <si>
    <t xml:space="preserve"> Республика Коми</t>
  </si>
  <si>
    <r>
      <t xml:space="preserve">Муниципальный округ Вуктыл </t>
    </r>
    <r>
      <rPr>
        <vertAlign val="superscript"/>
        <sz val="9"/>
        <rFont val="Arial Cyr"/>
        <family val="0"/>
      </rPr>
      <t>1)</t>
    </r>
  </si>
  <si>
    <r>
      <t xml:space="preserve">Муниципальный округ Усинск </t>
    </r>
    <r>
      <rPr>
        <vertAlign val="superscript"/>
        <sz val="9"/>
        <rFont val="Arial Cyr"/>
        <family val="0"/>
      </rPr>
      <t>1)</t>
    </r>
  </si>
  <si>
    <t xml:space="preserve">Оценка численности постоянного населения  Республики Коми                                                                                                        </t>
  </si>
  <si>
    <t xml:space="preserve">по городским и муниципальным округам, муниципальным районам </t>
  </si>
  <si>
    <t>2022г.</t>
  </si>
  <si>
    <t>2023г.</t>
  </si>
  <si>
    <t>2024г.</t>
  </si>
  <si>
    <t>На 1 января; человек</t>
  </si>
  <si>
    <t xml:space="preserve">Численность  населения            </t>
  </si>
  <si>
    <r>
      <rPr>
        <i/>
        <vertAlign val="superscript"/>
        <sz val="8"/>
        <rFont val="Arial Cyr"/>
        <family val="0"/>
      </rPr>
      <t xml:space="preserve">1) </t>
    </r>
    <r>
      <rPr>
        <i/>
        <sz val="8"/>
        <rFont val="Arial Cyr"/>
        <family val="0"/>
      </rPr>
      <t>До 1 января 2024г. - городской округ.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</si>
</sst>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\M\o\n\t\h\ \D.\y\y\y\y"/>
    <numFmt numFmtId="165" formatCode="0&quot;     &quot;"/>
    <numFmt numFmtId="166" formatCode="0.0&quot;     &quot;"/>
    <numFmt numFmtId="167" formatCode="0.00&quot;     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"/>
      <color indexed="8"/>
      <name val="Courier"/>
      <family val="1"/>
    </font>
    <font>
      <sz val="10"/>
      <name val="Arial Cyr"/>
      <family val="0"/>
    </font>
    <font>
      <b/>
      <sz val="1"/>
      <color indexed="8"/>
      <name val="Courier"/>
      <family val="1"/>
    </font>
    <font>
      <sz val="10"/>
      <name val="Courier New Cyr"/>
      <family val="0"/>
    </font>
    <font>
      <b/>
      <sz val="11"/>
      <name val="Arial Cyr"/>
      <family val="2"/>
    </font>
    <font>
      <sz val="9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i/>
      <sz val="9"/>
      <name val="Arial Cyr"/>
      <family val="0"/>
    </font>
    <font>
      <vertAlign val="superscript"/>
      <sz val="9"/>
      <name val="Arial Cyr"/>
      <family val="0"/>
    </font>
    <font>
      <i/>
      <sz val="8"/>
      <name val="Arial Cyr"/>
      <family val="0"/>
    </font>
    <font>
      <i/>
      <vertAlign val="superscript"/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Arial Cyr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 style="thin"/>
      <bottom style="double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" fillId="0" borderId="0">
      <alignment/>
      <protection locked="0"/>
    </xf>
    <xf numFmtId="41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0" fontId="3" fillId="0" borderId="0">
      <alignment/>
      <protection locked="0"/>
    </xf>
    <xf numFmtId="42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164" fontId="3" fillId="0" borderId="0">
      <alignment/>
      <protection locked="0"/>
    </xf>
    <xf numFmtId="0" fontId="3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/>
    </xf>
    <xf numFmtId="0" fontId="4" fillId="0" borderId="0">
      <alignment/>
      <protection/>
    </xf>
    <xf numFmtId="0" fontId="3" fillId="0" borderId="0">
      <alignment/>
      <protection locked="0"/>
    </xf>
    <xf numFmtId="0" fontId="3" fillId="0" borderId="1">
      <alignment/>
      <protection locked="0"/>
    </xf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2" applyNumberFormat="0" applyAlignment="0" applyProtection="0"/>
    <xf numFmtId="0" fontId="36" fillId="27" borderId="3" applyNumberFormat="0" applyAlignment="0" applyProtection="0"/>
    <xf numFmtId="0" fontId="37" fillId="2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2" fillId="28" borderId="8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7" fillId="0" borderId="10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6">
      <alignment/>
      <protection/>
    </xf>
    <xf numFmtId="0" fontId="4" fillId="0" borderId="0" xfId="68" applyFont="1">
      <alignment/>
      <protection/>
    </xf>
    <xf numFmtId="0" fontId="4" fillId="0" borderId="0" xfId="68" applyFont="1" applyFill="1" applyBorder="1">
      <alignment/>
      <protection/>
    </xf>
    <xf numFmtId="0" fontId="9" fillId="0" borderId="0" xfId="68" applyFont="1" applyFill="1" applyBorder="1">
      <alignment/>
      <protection/>
    </xf>
    <xf numFmtId="0" fontId="4" fillId="0" borderId="0" xfId="68" applyFont="1" applyBorder="1">
      <alignment/>
      <protection/>
    </xf>
    <xf numFmtId="0" fontId="10" fillId="0" borderId="0" xfId="68" applyFont="1" applyFill="1" applyBorder="1">
      <alignment/>
      <protection/>
    </xf>
    <xf numFmtId="1" fontId="8" fillId="0" borderId="11" xfId="68" applyNumberFormat="1" applyFont="1" applyBorder="1" applyAlignment="1">
      <alignment horizontal="right" vertical="center"/>
      <protection/>
    </xf>
    <xf numFmtId="0" fontId="50" fillId="0" borderId="0" xfId="68" applyFont="1" applyFill="1" applyBorder="1">
      <alignment/>
      <protection/>
    </xf>
    <xf numFmtId="165" fontId="50" fillId="0" borderId="0" xfId="68" applyNumberFormat="1" applyFont="1">
      <alignment/>
      <protection/>
    </xf>
    <xf numFmtId="1" fontId="8" fillId="0" borderId="12" xfId="68" applyNumberFormat="1" applyFont="1" applyBorder="1" applyAlignment="1">
      <alignment horizontal="right" vertical="center"/>
      <protection/>
    </xf>
    <xf numFmtId="0" fontId="11" fillId="0" borderId="13" xfId="68" applyFont="1" applyFill="1" applyBorder="1" applyAlignment="1">
      <alignment horizontal="left" vertical="center" wrapText="1"/>
      <protection/>
    </xf>
    <xf numFmtId="1" fontId="8" fillId="0" borderId="12" xfId="68" applyNumberFormat="1" applyFont="1" applyBorder="1" applyAlignment="1">
      <alignment horizontal="left" vertical="center" indent="2"/>
      <protection/>
    </xf>
    <xf numFmtId="1" fontId="8" fillId="0" borderId="11" xfId="68" applyNumberFormat="1" applyFont="1" applyBorder="1" applyAlignment="1">
      <alignment horizontal="left" vertical="center" indent="2"/>
      <protection/>
    </xf>
    <xf numFmtId="1" fontId="11" fillId="0" borderId="13" xfId="68" applyNumberFormat="1" applyFont="1" applyBorder="1" applyAlignment="1">
      <alignment horizontal="right" vertical="center"/>
      <protection/>
    </xf>
    <xf numFmtId="0" fontId="12" fillId="0" borderId="14" xfId="68" applyFont="1" applyFill="1" applyBorder="1" applyAlignment="1">
      <alignment horizontal="left" vertical="center" wrapText="1" indent="1"/>
      <protection/>
    </xf>
    <xf numFmtId="1" fontId="12" fillId="0" borderId="14" xfId="68" applyNumberFormat="1" applyFont="1" applyBorder="1" applyAlignment="1">
      <alignment horizontal="right" vertical="center"/>
      <protection/>
    </xf>
    <xf numFmtId="1" fontId="12" fillId="0" borderId="12" xfId="68" applyNumberFormat="1" applyFont="1" applyBorder="1" applyAlignment="1">
      <alignment horizontal="right" vertical="center"/>
      <protection/>
    </xf>
    <xf numFmtId="0" fontId="8" fillId="0" borderId="15" xfId="68" applyFont="1" applyBorder="1" applyAlignment="1">
      <alignment horizontal="center" vertical="center" wrapText="1"/>
      <protection/>
    </xf>
    <xf numFmtId="1" fontId="8" fillId="0" borderId="0" xfId="68" applyNumberFormat="1" applyFont="1" applyBorder="1" applyAlignment="1">
      <alignment horizontal="right" vertical="center"/>
      <protection/>
    </xf>
    <xf numFmtId="1" fontId="14" fillId="0" borderId="0" xfId="68" applyNumberFormat="1" applyFont="1" applyBorder="1" applyAlignment="1">
      <alignment horizontal="left" indent="2"/>
      <protection/>
    </xf>
    <xf numFmtId="0" fontId="8" fillId="0" borderId="16" xfId="68" applyFont="1" applyBorder="1" applyAlignment="1">
      <alignment horizontal="center" vertical="center" wrapText="1"/>
      <protection/>
    </xf>
    <xf numFmtId="0" fontId="2" fillId="0" borderId="0" xfId="66" applyFont="1">
      <alignment/>
      <protection/>
    </xf>
    <xf numFmtId="166" fontId="4" fillId="0" borderId="0" xfId="68" applyNumberFormat="1" applyFont="1">
      <alignment/>
      <protection/>
    </xf>
    <xf numFmtId="167" fontId="4" fillId="0" borderId="0" xfId="68" applyNumberFormat="1" applyFont="1">
      <alignment/>
      <protection/>
    </xf>
    <xf numFmtId="165" fontId="4" fillId="0" borderId="0" xfId="68" applyNumberFormat="1" applyFont="1">
      <alignment/>
      <protection/>
    </xf>
    <xf numFmtId="0" fontId="33" fillId="0" borderId="0" xfId="0" applyFont="1" applyAlignment="1">
      <alignment/>
    </xf>
    <xf numFmtId="0" fontId="11" fillId="33" borderId="15" xfId="68" applyFont="1" applyFill="1" applyBorder="1" applyAlignment="1">
      <alignment horizontal="center" vertical="center" wrapText="1"/>
      <protection/>
    </xf>
    <xf numFmtId="0" fontId="11" fillId="33" borderId="17" xfId="68" applyFont="1" applyFill="1" applyBorder="1" applyAlignment="1">
      <alignment horizontal="center" vertical="center" wrapText="1"/>
      <protection/>
    </xf>
    <xf numFmtId="0" fontId="8" fillId="0" borderId="18" xfId="68" applyFont="1" applyBorder="1" applyAlignment="1">
      <alignment horizontal="center" vertical="center" wrapText="1"/>
      <protection/>
    </xf>
    <xf numFmtId="0" fontId="8" fillId="0" borderId="19" xfId="68" applyFont="1" applyBorder="1" applyAlignment="1">
      <alignment horizontal="center" vertical="center" wrapText="1"/>
      <protection/>
    </xf>
    <xf numFmtId="0" fontId="8" fillId="0" borderId="20" xfId="68" applyFont="1" applyBorder="1" applyAlignment="1">
      <alignment horizontal="center" vertical="center" wrapText="1"/>
      <protection/>
    </xf>
    <xf numFmtId="0" fontId="7" fillId="33" borderId="0" xfId="68" applyFont="1" applyFill="1" applyBorder="1" applyAlignment="1">
      <alignment horizontal="center" wrapText="1"/>
      <protection/>
    </xf>
    <xf numFmtId="0" fontId="7" fillId="33" borderId="0" xfId="68" applyFont="1" applyFill="1" applyBorder="1" applyAlignment="1">
      <alignment horizontal="center" vertical="top" wrapText="1"/>
      <protection/>
    </xf>
    <xf numFmtId="0" fontId="12" fillId="0" borderId="21" xfId="68" applyFont="1" applyBorder="1" applyAlignment="1">
      <alignment horizontal="left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_Forma" xfId="34"/>
    <cellStyle name="Comma_Forma" xfId="35"/>
    <cellStyle name="Currency" xfId="36"/>
    <cellStyle name="Currency [0]_Forma" xfId="37"/>
    <cellStyle name="Currency_Forma" xfId="38"/>
    <cellStyle name="Date" xfId="39"/>
    <cellStyle name="Fixed" xfId="40"/>
    <cellStyle name="Heading1" xfId="41"/>
    <cellStyle name="Heading2" xfId="42"/>
    <cellStyle name="Îáű÷íűé_ÂŰŐÎÄ" xfId="43"/>
    <cellStyle name="Normal_Forma" xfId="44"/>
    <cellStyle name="Percent" xfId="45"/>
    <cellStyle name="Total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Ввод " xfId="53"/>
    <cellStyle name="Вывод" xfId="54"/>
    <cellStyle name="Вычисление" xfId="55"/>
    <cellStyle name="Currency" xfId="56"/>
    <cellStyle name="Currency [0]" xfId="57"/>
    <cellStyle name="Заголовок 1" xfId="58"/>
    <cellStyle name="Заголовок 2" xfId="59"/>
    <cellStyle name="Заголовок 3" xfId="60"/>
    <cellStyle name="Заголовок 4" xfId="61"/>
    <cellStyle name="Итог" xfId="62"/>
    <cellStyle name="Контрольная ячейка" xfId="63"/>
    <cellStyle name="Название" xfId="64"/>
    <cellStyle name="Нейтральный" xfId="65"/>
    <cellStyle name="Обычный 2" xfId="66"/>
    <cellStyle name="Обычный 3" xfId="67"/>
    <cellStyle name="Обычный_TTt1-04" xfId="68"/>
    <cellStyle name="Плохой" xfId="69"/>
    <cellStyle name="Пояснение" xfId="70"/>
    <cellStyle name="Примечание" xfId="71"/>
    <cellStyle name="Percent" xfId="72"/>
    <cellStyle name="Связанная ячейка" xfId="73"/>
    <cellStyle name="Текст предупреждения" xfId="74"/>
    <cellStyle name="Comma" xfId="75"/>
    <cellStyle name="Comma [0]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tabSelected="1" zoomScalePageLayoutView="0" workbookViewId="0" topLeftCell="A10">
      <selection activeCell="A29" sqref="A29"/>
    </sheetView>
  </sheetViews>
  <sheetFormatPr defaultColWidth="9.140625" defaultRowHeight="15"/>
  <cols>
    <col min="1" max="1" width="43.8515625" style="0" customWidth="1"/>
    <col min="2" max="2" width="12.00390625" style="0" customWidth="1"/>
    <col min="3" max="3" width="12.28125" style="0" customWidth="1"/>
    <col min="4" max="4" width="12.421875" style="0" customWidth="1"/>
    <col min="5" max="5" width="9.421875" style="26" hidden="1" customWidth="1"/>
  </cols>
  <sheetData>
    <row r="1" spans="1:5" ht="21" customHeight="1">
      <c r="A1" s="32" t="s">
        <v>23</v>
      </c>
      <c r="B1" s="32"/>
      <c r="C1" s="32"/>
      <c r="D1" s="32"/>
      <c r="E1" s="22"/>
    </row>
    <row r="2" spans="1:5" ht="19.5" customHeight="1">
      <c r="A2" s="33" t="s">
        <v>24</v>
      </c>
      <c r="B2" s="33"/>
      <c r="C2" s="33"/>
      <c r="D2" s="33"/>
      <c r="E2" s="22"/>
    </row>
    <row r="3" spans="1:5" ht="23.25" customHeight="1">
      <c r="A3" s="34" t="s">
        <v>28</v>
      </c>
      <c r="B3" s="34"/>
      <c r="C3" s="34"/>
      <c r="D3" s="34"/>
      <c r="E3" s="22"/>
    </row>
    <row r="4" spans="1:5" ht="18" customHeight="1">
      <c r="A4" s="27"/>
      <c r="B4" s="29" t="s">
        <v>29</v>
      </c>
      <c r="C4" s="30"/>
      <c r="D4" s="31"/>
      <c r="E4" s="22"/>
    </row>
    <row r="5" spans="1:5" ht="18.75" customHeight="1">
      <c r="A5" s="28"/>
      <c r="B5" s="18" t="s">
        <v>25</v>
      </c>
      <c r="C5" s="18" t="s">
        <v>26</v>
      </c>
      <c r="D5" s="21" t="s">
        <v>27</v>
      </c>
      <c r="E5" s="22"/>
    </row>
    <row r="6" spans="1:5" ht="15">
      <c r="A6" s="11" t="s">
        <v>20</v>
      </c>
      <c r="B6" s="14">
        <v>734363</v>
      </c>
      <c r="C6" s="14">
        <v>726434</v>
      </c>
      <c r="D6" s="14">
        <v>720610</v>
      </c>
      <c r="E6" s="23">
        <f>D6/C6*100</f>
        <v>99.19827541111788</v>
      </c>
    </row>
    <row r="7" spans="1:5" ht="15">
      <c r="A7" s="15" t="s">
        <v>0</v>
      </c>
      <c r="B7" s="16">
        <v>569453</v>
      </c>
      <c r="C7" s="16">
        <v>564359</v>
      </c>
      <c r="D7" s="16">
        <v>561102</v>
      </c>
      <c r="E7" s="23">
        <f aca="true" t="shared" si="0" ref="E7:E28">D7/C7*100</f>
        <v>99.42288507846956</v>
      </c>
    </row>
    <row r="8" spans="1:5" ht="15">
      <c r="A8" s="15" t="s">
        <v>1</v>
      </c>
      <c r="B8" s="17">
        <v>164910</v>
      </c>
      <c r="C8" s="17">
        <v>162075</v>
      </c>
      <c r="D8" s="17">
        <v>159508</v>
      </c>
      <c r="E8" s="23">
        <f t="shared" si="0"/>
        <v>98.41616535554527</v>
      </c>
    </row>
    <row r="9" spans="1:5" ht="15">
      <c r="A9" s="12" t="s">
        <v>2</v>
      </c>
      <c r="B9" s="10">
        <v>233752</v>
      </c>
      <c r="C9" s="10">
        <v>233105</v>
      </c>
      <c r="D9" s="10">
        <v>232811</v>
      </c>
      <c r="E9" s="23">
        <f t="shared" si="0"/>
        <v>99.87387657922395</v>
      </c>
    </row>
    <row r="10" spans="1:5" ht="15">
      <c r="A10" s="12" t="s">
        <v>3</v>
      </c>
      <c r="B10" s="10">
        <v>68124</v>
      </c>
      <c r="C10" s="10">
        <v>67702</v>
      </c>
      <c r="D10" s="10">
        <v>67547</v>
      </c>
      <c r="E10" s="23">
        <f t="shared" si="0"/>
        <v>99.77105550796136</v>
      </c>
    </row>
    <row r="11" spans="1:5" ht="15">
      <c r="A11" s="12" t="s">
        <v>4</v>
      </c>
      <c r="B11" s="10">
        <v>21635</v>
      </c>
      <c r="C11" s="10">
        <v>21092</v>
      </c>
      <c r="D11" s="10">
        <v>20870</v>
      </c>
      <c r="E11" s="23">
        <f t="shared" si="0"/>
        <v>98.94746823440167</v>
      </c>
    </row>
    <row r="12" spans="1:5" ht="15">
      <c r="A12" s="12" t="s">
        <v>5</v>
      </c>
      <c r="B12" s="10">
        <v>95717</v>
      </c>
      <c r="C12" s="10">
        <v>94168</v>
      </c>
      <c r="D12" s="10">
        <v>93096</v>
      </c>
      <c r="E12" s="23">
        <f t="shared" si="0"/>
        <v>98.86160903916405</v>
      </c>
    </row>
    <row r="13" spans="1:5" ht="15">
      <c r="A13" s="12" t="s">
        <v>21</v>
      </c>
      <c r="B13" s="10">
        <v>10481</v>
      </c>
      <c r="C13" s="10">
        <v>10365</v>
      </c>
      <c r="D13" s="10">
        <v>10125</v>
      </c>
      <c r="E13" s="23">
        <f t="shared" si="0"/>
        <v>97.68451519536903</v>
      </c>
    </row>
    <row r="14" spans="1:5" ht="15">
      <c r="A14" s="12" t="s">
        <v>22</v>
      </c>
      <c r="B14" s="10">
        <v>36667</v>
      </c>
      <c r="C14" s="10">
        <v>36025</v>
      </c>
      <c r="D14" s="10">
        <v>35807</v>
      </c>
      <c r="E14" s="23">
        <f t="shared" si="0"/>
        <v>99.39486467730742</v>
      </c>
    </row>
    <row r="15" spans="1:5" ht="15">
      <c r="A15" s="12" t="s">
        <v>6</v>
      </c>
      <c r="B15" s="10">
        <v>16408</v>
      </c>
      <c r="C15" s="10">
        <v>16294</v>
      </c>
      <c r="D15" s="10">
        <v>16187</v>
      </c>
      <c r="E15" s="23">
        <f t="shared" si="0"/>
        <v>99.34331655824231</v>
      </c>
    </row>
    <row r="16" spans="1:5" ht="15">
      <c r="A16" s="12" t="s">
        <v>7</v>
      </c>
      <c r="B16" s="10">
        <v>15496</v>
      </c>
      <c r="C16" s="10">
        <v>15250</v>
      </c>
      <c r="D16" s="10">
        <v>14981</v>
      </c>
      <c r="E16" s="23">
        <f t="shared" si="0"/>
        <v>98.23606557377049</v>
      </c>
    </row>
    <row r="17" spans="1:5" ht="15">
      <c r="A17" s="12" t="s">
        <v>8</v>
      </c>
      <c r="B17" s="10">
        <v>7680</v>
      </c>
      <c r="C17" s="10">
        <v>7571</v>
      </c>
      <c r="D17" s="10">
        <v>7470</v>
      </c>
      <c r="E17" s="23">
        <f t="shared" si="0"/>
        <v>98.66596222427685</v>
      </c>
    </row>
    <row r="18" spans="1:5" ht="15">
      <c r="A18" s="12" t="s">
        <v>9</v>
      </c>
      <c r="B18" s="10">
        <v>18850</v>
      </c>
      <c r="C18" s="10">
        <v>18538</v>
      </c>
      <c r="D18" s="10">
        <v>18232</v>
      </c>
      <c r="E18" s="23">
        <f t="shared" si="0"/>
        <v>98.3493364980041</v>
      </c>
    </row>
    <row r="19" spans="1:5" ht="15">
      <c r="A19" s="12" t="s">
        <v>10</v>
      </c>
      <c r="B19" s="10">
        <v>43650</v>
      </c>
      <c r="C19" s="10">
        <v>42796</v>
      </c>
      <c r="D19" s="10">
        <v>42164</v>
      </c>
      <c r="E19" s="23">
        <f t="shared" si="0"/>
        <v>98.52322646976353</v>
      </c>
    </row>
    <row r="20" spans="1:5" ht="15">
      <c r="A20" s="12" t="s">
        <v>11</v>
      </c>
      <c r="B20" s="10">
        <v>17822</v>
      </c>
      <c r="C20" s="10">
        <v>17418</v>
      </c>
      <c r="D20" s="10">
        <v>17018</v>
      </c>
      <c r="E20" s="23">
        <f t="shared" si="0"/>
        <v>97.70352508898841</v>
      </c>
    </row>
    <row r="21" spans="1:5" ht="15">
      <c r="A21" s="12" t="s">
        <v>12</v>
      </c>
      <c r="B21" s="10">
        <v>34507</v>
      </c>
      <c r="C21" s="10">
        <v>34217</v>
      </c>
      <c r="D21" s="10">
        <v>33872</v>
      </c>
      <c r="E21" s="23">
        <f t="shared" si="0"/>
        <v>98.99172925738668</v>
      </c>
    </row>
    <row r="22" spans="1:5" ht="15">
      <c r="A22" s="12" t="s">
        <v>13</v>
      </c>
      <c r="B22" s="10">
        <v>21673</v>
      </c>
      <c r="C22" s="10">
        <v>21432</v>
      </c>
      <c r="D22" s="10">
        <v>21442</v>
      </c>
      <c r="E22" s="24">
        <f t="shared" si="0"/>
        <v>100.04665920119447</v>
      </c>
    </row>
    <row r="23" spans="1:5" ht="15">
      <c r="A23" s="12" t="s">
        <v>14</v>
      </c>
      <c r="B23" s="10">
        <v>11799</v>
      </c>
      <c r="C23" s="10">
        <v>11753</v>
      </c>
      <c r="D23" s="10">
        <v>11592</v>
      </c>
      <c r="E23" s="23">
        <f t="shared" si="0"/>
        <v>98.63013698630137</v>
      </c>
    </row>
    <row r="24" spans="1:5" ht="15">
      <c r="A24" s="12" t="s">
        <v>15</v>
      </c>
      <c r="B24" s="10">
        <v>10030</v>
      </c>
      <c r="C24" s="10">
        <v>9676</v>
      </c>
      <c r="D24" s="10">
        <v>9461</v>
      </c>
      <c r="E24" s="23">
        <f t="shared" si="0"/>
        <v>97.77800744109136</v>
      </c>
    </row>
    <row r="25" spans="1:5" ht="15">
      <c r="A25" s="12" t="s">
        <v>16</v>
      </c>
      <c r="B25" s="10">
        <v>12755</v>
      </c>
      <c r="C25" s="10">
        <v>12529</v>
      </c>
      <c r="D25" s="10">
        <v>12261</v>
      </c>
      <c r="E25" s="23">
        <f t="shared" si="0"/>
        <v>97.86096256684492</v>
      </c>
    </row>
    <row r="26" spans="1:5" ht="15">
      <c r="A26" s="12" t="s">
        <v>17</v>
      </c>
      <c r="B26" s="10">
        <v>24171</v>
      </c>
      <c r="C26" s="10">
        <v>23861</v>
      </c>
      <c r="D26" s="10">
        <v>23548</v>
      </c>
      <c r="E26" s="23">
        <f t="shared" si="0"/>
        <v>98.68823603369515</v>
      </c>
    </row>
    <row r="27" spans="1:5" ht="15">
      <c r="A27" s="12" t="s">
        <v>18</v>
      </c>
      <c r="B27" s="10">
        <v>22462</v>
      </c>
      <c r="C27" s="10">
        <v>22164</v>
      </c>
      <c r="D27" s="10">
        <v>21766</v>
      </c>
      <c r="E27" s="23">
        <f t="shared" si="0"/>
        <v>98.20429525356434</v>
      </c>
    </row>
    <row r="28" spans="1:5" ht="15">
      <c r="A28" s="13" t="s">
        <v>19</v>
      </c>
      <c r="B28" s="7">
        <v>10684</v>
      </c>
      <c r="C28" s="7">
        <v>10478</v>
      </c>
      <c r="D28" s="7">
        <v>10360</v>
      </c>
      <c r="E28" s="23">
        <f t="shared" si="0"/>
        <v>98.87383088375644</v>
      </c>
    </row>
    <row r="29" spans="1:5" ht="18.75" customHeight="1">
      <c r="A29" s="20" t="s">
        <v>30</v>
      </c>
      <c r="B29" s="19"/>
      <c r="C29" s="19"/>
      <c r="D29" s="9"/>
      <c r="E29" s="25"/>
    </row>
    <row r="30" spans="1:5" ht="15">
      <c r="A30" s="8"/>
      <c r="B30" s="9"/>
      <c r="C30" s="9"/>
      <c r="D30" s="5"/>
      <c r="E30" s="2"/>
    </row>
    <row r="32" spans="1:5" ht="15">
      <c r="A32" s="3"/>
      <c r="B32" s="1"/>
      <c r="C32" s="1"/>
      <c r="D32" s="1"/>
      <c r="E32" s="22"/>
    </row>
    <row r="33" spans="1:5" ht="15">
      <c r="A33" s="6"/>
      <c r="B33" s="1"/>
      <c r="C33" s="1"/>
      <c r="D33" s="1"/>
      <c r="E33" s="22"/>
    </row>
    <row r="34" ht="15">
      <c r="A34" s="3"/>
    </row>
    <row r="35" ht="15">
      <c r="A35" s="3"/>
    </row>
    <row r="36" ht="15">
      <c r="A36" s="4"/>
    </row>
    <row r="37" ht="15">
      <c r="A37" s="4"/>
    </row>
    <row r="38" ht="15">
      <c r="A38" s="4"/>
    </row>
  </sheetData>
  <sheetProtection/>
  <mergeCells count="5">
    <mergeCell ref="A4:A5"/>
    <mergeCell ref="B4:D4"/>
    <mergeCell ref="A1:D1"/>
    <mergeCell ref="A2:D2"/>
    <mergeCell ref="A3:D3"/>
  </mergeCells>
  <printOptions/>
  <pageMargins left="0.9" right="0.7086614173228347" top="0.7480314960629921" bottom="0.7480314960629921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Komistat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ps699</dc:creator>
  <cp:keywords/>
  <dc:description/>
  <cp:lastModifiedBy>Чувьюрова Елена Владимировна</cp:lastModifiedBy>
  <cp:lastPrinted>2023-03-31T09:14:43Z</cp:lastPrinted>
  <dcterms:created xsi:type="dcterms:W3CDTF">2022-03-21T07:14:32Z</dcterms:created>
  <dcterms:modified xsi:type="dcterms:W3CDTF">2024-03-28T07:34:43Z</dcterms:modified>
  <cp:category/>
  <cp:version/>
  <cp:contentType/>
  <cp:contentStatus/>
</cp:coreProperties>
</file>